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055" windowHeight="9060" activeTab="0"/>
  </bookViews>
  <sheets>
    <sheet name="回答者1" sheetId="1" r:id="rId1"/>
    <sheet name="回答者2" sheetId="2" r:id="rId2"/>
    <sheet name="相性診断を見る" sheetId="3" r:id="rId3"/>
  </sheets>
  <definedNames/>
  <calcPr fullCalcOnLoad="1"/>
</workbook>
</file>

<file path=xl/sharedStrings.xml><?xml version="1.0" encoding="utf-8"?>
<sst xmlns="http://schemas.openxmlformats.org/spreadsheetml/2006/main" count="209" uniqueCount="74">
  <si>
    <t>A</t>
  </si>
  <si>
    <t>B</t>
  </si>
  <si>
    <t>はい</t>
  </si>
  <si>
    <t>いいえ</t>
  </si>
  <si>
    <t>どちらともいえない</t>
  </si>
  <si>
    <t>どちらともいえない</t>
  </si>
  <si>
    <t>２．時間を守らないことは嫌いです。</t>
  </si>
  <si>
    <t>３．規則やルールを守ります。</t>
  </si>
  <si>
    <t>４．人や自分をとがめます。</t>
  </si>
  <si>
    <t>５．”～すべきである”、”～ねばならない”と思います。</t>
  </si>
  <si>
    <t>６．決めたことは最期まで守らないと気がすみません。</t>
  </si>
  <si>
    <t>７．借りたお金を期限までに返さないと気になります。</t>
  </si>
  <si>
    <t>８．約束を破ることはありません。</t>
  </si>
  <si>
    <t>９．不正なことは嫌いです。</t>
  </si>
  <si>
    <t>10．無責任な人を見ると許せません</t>
  </si>
  <si>
    <t>１．思いやりがあります。</t>
  </si>
  <si>
    <t>２．人をほめるのが上手です。</t>
  </si>
  <si>
    <t>３．人の話をよく聞いてあげます。</t>
  </si>
  <si>
    <t>４．人の気持ちを考えます。</t>
  </si>
  <si>
    <t>５．ちょっとした贈り物でもしたいほうです。</t>
  </si>
  <si>
    <t>６．人の失敗には寛大です。</t>
  </si>
  <si>
    <t>７．世話好きです。</t>
  </si>
  <si>
    <t>８．自分から暖かく挨拶します。</t>
  </si>
  <si>
    <t>９．困っている人をみるとなんとかしてあげます。</t>
  </si>
  <si>
    <t>10．子供や目下の人を可愛がります。</t>
  </si>
  <si>
    <t>１．何でも、何が中心問題か考え直します。</t>
  </si>
  <si>
    <t>２．物事を分析して、事実に基づいて考えます。</t>
  </si>
  <si>
    <t>３．”なぜ”そうなのか理由を検討します。</t>
  </si>
  <si>
    <t>４．情緒的というより理論的です。</t>
  </si>
  <si>
    <t>５．新聞の社会面などには関心があります。</t>
  </si>
  <si>
    <t>６．結末を予測して、準備します。</t>
  </si>
  <si>
    <t>７．物事を冷静に判断します。</t>
  </si>
  <si>
    <t>８．わからない時はわかるまで追求します。</t>
  </si>
  <si>
    <t>９．仕事や生活の予定を記録します。</t>
  </si>
  <si>
    <t>10．他の人ならどうするだろうかと客観視します。</t>
  </si>
  <si>
    <t>１．してみたいことがいっぱいあります。</t>
  </si>
  <si>
    <t>２．気分転換が上手です。</t>
  </si>
  <si>
    <t>３．よく笑います。</t>
  </si>
  <si>
    <t>４．好奇心が強い方です。</t>
  </si>
  <si>
    <t>５．物事を明るく考えます。</t>
  </si>
  <si>
    <t>６．茶目っ気があります。</t>
  </si>
  <si>
    <t>７．新しいことが好きです。</t>
  </si>
  <si>
    <t>８．将来の夢や楽しいことを空想するのが好きです。</t>
  </si>
  <si>
    <t>９．趣味が豊かです。</t>
  </si>
  <si>
    <t>10．”すごい””わあー””へえー“等の感嘆詞を使います。</t>
  </si>
  <si>
    <t>１．人の気持ちが気になって合わせてしまいます。</t>
  </si>
  <si>
    <t>２．人前に出るより、後ろに引っ込んでしまいます。</t>
  </si>
  <si>
    <t>３．よく後悔します。</t>
  </si>
  <si>
    <t>４．相手の顔色をうかがいます。</t>
  </si>
  <si>
    <t>５．不愉快なことがあっても口に出さず、押さえてしまいます。</t>
  </si>
  <si>
    <t>６．人によく思われようと振る舞います。</t>
  </si>
  <si>
    <t>７．協調性があります。</t>
  </si>
  <si>
    <t>８．遠慮がちです。</t>
  </si>
  <si>
    <t>９．周囲の人の意見に振り回されます。</t>
  </si>
  <si>
    <t>10．自分が悪くもないのに、すぐ謝ります。</t>
  </si>
  <si>
    <t>CP</t>
  </si>
  <si>
    <t>NP</t>
  </si>
  <si>
    <t>FC</t>
  </si>
  <si>
    <t>１．間違ったことに対して、間違いだと言います。</t>
  </si>
  <si>
    <t>※このアンケートは、「桂式自己成長エゴグラム(SEG)」に基づいて作成されています。</t>
  </si>
  <si>
    <t>AC</t>
  </si>
  <si>
    <t>さん</t>
  </si>
  <si>
    <t>以下、全50問にお答えください。</t>
  </si>
  <si>
    <t>１人目の回答者</t>
  </si>
  <si>
    <t>２人目の回答者</t>
  </si>
  <si>
    <t>さんのエゴグラム</t>
  </si>
  <si>
    <t>o</t>
  </si>
  <si>
    <r>
      <t>これは会社の同僚・友人・恋人同士など、２人でやってみてください。
まず１人目の方が、「回答者１」のワークシートでお答え頂き、２人目の方が「回答者２」のワークシートでお答え頂きます。
２人とも回答が出揃ったら「相性診断を見る」のワークシートを開いて相性を確認してください。</t>
    </r>
    <r>
      <rPr>
        <sz val="11"/>
        <color indexed="8"/>
        <rFont val="ＭＳ Ｐゴシック"/>
        <family val="3"/>
      </rPr>
      <t xml:space="preserve">
</t>
    </r>
    <r>
      <rPr>
        <u val="single"/>
        <sz val="11"/>
        <color indexed="8"/>
        <rFont val="ＭＳ Ｐゴシック"/>
        <family val="3"/>
      </rPr>
      <t xml:space="preserve">●回答方法：
</t>
    </r>
    <r>
      <rPr>
        <sz val="11"/>
        <color indexed="8"/>
        <rFont val="ＭＳ Ｐゴシック"/>
        <family val="3"/>
      </rPr>
      <t xml:space="preserve">
　各質問をご自分の考え方や行動に当てはめてみて、
　　・そういう傾向が強いと思うものは</t>
    </r>
    <r>
      <rPr>
        <b/>
        <u val="single"/>
        <sz val="11"/>
        <color indexed="8"/>
        <rFont val="ＭＳ Ｐゴシック"/>
        <family val="3"/>
      </rPr>
      <t>「はい」</t>
    </r>
    <r>
      <rPr>
        <sz val="11"/>
        <color indexed="8"/>
        <rFont val="ＭＳ Ｐゴシック"/>
        <family val="3"/>
      </rPr>
      <t xml:space="preserve">
　　・そういう傾向はないと思うものには</t>
    </r>
    <r>
      <rPr>
        <b/>
        <u val="single"/>
        <sz val="11"/>
        <color indexed="8"/>
        <rFont val="ＭＳ Ｐゴシック"/>
        <family val="3"/>
      </rPr>
      <t>「いいえ」</t>
    </r>
    <r>
      <rPr>
        <sz val="11"/>
        <color indexed="8"/>
        <rFont val="ＭＳ Ｐゴシック"/>
        <family val="3"/>
      </rPr>
      <t xml:space="preserve">
　　・どちらとも言えない場合は</t>
    </r>
    <r>
      <rPr>
        <b/>
        <u val="single"/>
        <sz val="11"/>
        <color indexed="8"/>
        <rFont val="ＭＳ Ｐゴシック"/>
        <family val="3"/>
      </rPr>
      <t>「どちらともいえない」</t>
    </r>
    <r>
      <rPr>
        <sz val="11"/>
        <color indexed="8"/>
        <rFont val="ＭＳ Ｐゴシック"/>
        <family val="3"/>
      </rPr>
      <t xml:space="preserve">
　の該当するセルに「</t>
    </r>
    <r>
      <rPr>
        <b/>
        <u val="single"/>
        <sz val="11"/>
        <color indexed="8"/>
        <rFont val="ＭＳ Ｐゴシック"/>
        <family val="3"/>
      </rPr>
      <t>○</t>
    </r>
    <r>
      <rPr>
        <sz val="11"/>
        <color indexed="8"/>
        <rFont val="ＭＳ Ｐゴシック"/>
        <family val="3"/>
      </rPr>
      <t>」を記入してください。
　</t>
    </r>
    <r>
      <rPr>
        <u val="single"/>
        <sz val="11"/>
        <color indexed="8"/>
        <rFont val="ＭＳ Ｐゴシック"/>
        <family val="3"/>
      </rPr>
      <t>全50問の回答が終了したら、「回答者２」のワークシートを開き、次の人にバトンタッチしてください。</t>
    </r>
    <r>
      <rPr>
        <sz val="11"/>
        <color indexed="8"/>
        <rFont val="ＭＳ Ｐゴシック"/>
        <family val="3"/>
      </rPr>
      <t xml:space="preserve">
</t>
    </r>
  </si>
  <si>
    <r>
      <t>これは会社の同僚・友人・恋人同士など、２人でやってみてください。
まず１人目の方が、「回答者１」のワークシートでお答え頂き、２人目の方が「回答者２」のワークシートでお答え頂きます。
２人とも回答が出揃ったら「相性診断を見る」のワークシートを開いて相性を確認してください。</t>
    </r>
    <r>
      <rPr>
        <sz val="11"/>
        <color indexed="8"/>
        <rFont val="ＭＳ Ｐゴシック"/>
        <family val="3"/>
      </rPr>
      <t xml:space="preserve">
</t>
    </r>
    <r>
      <rPr>
        <u val="single"/>
        <sz val="11"/>
        <color indexed="8"/>
        <rFont val="ＭＳ Ｐゴシック"/>
        <family val="3"/>
      </rPr>
      <t xml:space="preserve">●回答方法：
</t>
    </r>
    <r>
      <rPr>
        <sz val="11"/>
        <color indexed="8"/>
        <rFont val="ＭＳ Ｐゴシック"/>
        <family val="3"/>
      </rPr>
      <t xml:space="preserve">
　各質問をご自分の考え方や行動に当てはめてみて、
　　・そういう傾向が強いと思うものは</t>
    </r>
    <r>
      <rPr>
        <b/>
        <u val="single"/>
        <sz val="11"/>
        <color indexed="8"/>
        <rFont val="ＭＳ Ｐゴシック"/>
        <family val="3"/>
      </rPr>
      <t>「はい」</t>
    </r>
    <r>
      <rPr>
        <sz val="11"/>
        <color indexed="8"/>
        <rFont val="ＭＳ Ｐゴシック"/>
        <family val="3"/>
      </rPr>
      <t xml:space="preserve">
　　・そういう傾向はないと思うものには</t>
    </r>
    <r>
      <rPr>
        <b/>
        <u val="single"/>
        <sz val="11"/>
        <color indexed="8"/>
        <rFont val="ＭＳ Ｐゴシック"/>
        <family val="3"/>
      </rPr>
      <t>「いいえ」</t>
    </r>
    <r>
      <rPr>
        <sz val="11"/>
        <color indexed="8"/>
        <rFont val="ＭＳ Ｐゴシック"/>
        <family val="3"/>
      </rPr>
      <t xml:space="preserve">
　　・どちらとも言えない場合は</t>
    </r>
    <r>
      <rPr>
        <b/>
        <u val="single"/>
        <sz val="11"/>
        <color indexed="8"/>
        <rFont val="ＭＳ Ｐゴシック"/>
        <family val="3"/>
      </rPr>
      <t>「どちらともいえない」</t>
    </r>
    <r>
      <rPr>
        <sz val="11"/>
        <color indexed="8"/>
        <rFont val="ＭＳ Ｐゴシック"/>
        <family val="3"/>
      </rPr>
      <t xml:space="preserve">
　の該当するセルに「</t>
    </r>
    <r>
      <rPr>
        <b/>
        <u val="single"/>
        <sz val="11"/>
        <color indexed="8"/>
        <rFont val="ＭＳ Ｐゴシック"/>
        <family val="3"/>
      </rPr>
      <t>○</t>
    </r>
    <r>
      <rPr>
        <sz val="11"/>
        <color indexed="8"/>
        <rFont val="ＭＳ Ｐゴシック"/>
        <family val="3"/>
      </rPr>
      <t>」を記入してください。
　</t>
    </r>
    <r>
      <rPr>
        <u val="single"/>
        <sz val="11"/>
        <color indexed="8"/>
        <rFont val="ＭＳ Ｐゴシック"/>
        <family val="3"/>
      </rPr>
      <t>全50問の回答が終了したら、「相性診断を見る」のワークシートを開き、相性を確認してみてください。</t>
    </r>
    <r>
      <rPr>
        <sz val="11"/>
        <color indexed="8"/>
        <rFont val="ＭＳ Ｐゴシック"/>
        <family val="3"/>
      </rPr>
      <t xml:space="preserve">
</t>
    </r>
  </si>
  <si>
    <t>さんと</t>
  </si>
  <si>
    <t>さんの相性度は・・</t>
  </si>
  <si>
    <t>約</t>
  </si>
  <si>
    <t>でした</t>
  </si>
  <si>
    <r>
      <rPr>
        <b/>
        <u val="single"/>
        <sz val="9"/>
        <color indexed="10"/>
        <rFont val="ＭＳ Ｐゴシック"/>
        <family val="3"/>
      </rPr>
      <t>※この診断結果を盲信しないでください。</t>
    </r>
    <r>
      <rPr>
        <sz val="9"/>
        <color indexed="8"/>
        <rFont val="ＭＳ Ｐゴシック"/>
        <family val="3"/>
      </rPr>
      <t xml:space="preserve">
エゴグラムとはアメリカの心理学者エリック・バーン博士が創始した「交流分析」という人間関係の心理学理論に基づいて作られた性格診断テストで、自分の行動の特徴や性格傾向を実際にグラフにしてみることができるといったものです。
ここで出てくる「相性度」は、お二人の「エゴグラム」を比較して、性格や行動の指向性が「近いか？」「遠いか？」を数値化したものです。
（本来の「相性」はお互いが補完関係だったり、趣味趣向が近い等、これ以外の要素も多分に含まれます・・・）
簡単に相関係数を出せるように「相性度」は、
　「性格が似た者同士」は
　　　↓
　「お互いが分かりあえる・・はず」なので
　　　↓
　「相性がいい・・はず」」
という、強引な理屈に基づいています。
折れ線グラフの「山の形」が似ていれば（山が高い・低いは関係ありません！）、性格や行動の指向が似ている（≒相性が良い）という理屈です。
ちなみに・・・もっと詳しく「エゴグラム」を知りたい方は、「http://www.kojima-y.com/ego/ego01.htm」等をご覧ください。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</si>
</sst>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8"/>
      <color indexed="8"/>
      <name val="ＭＳ Ｐゴシック"/>
      <family val="3"/>
    </font>
    <font>
      <sz val="9"/>
      <color indexed="8"/>
      <name val="ＭＳ Ｐゴシック"/>
      <family val="3"/>
    </font>
    <font>
      <b/>
      <sz val="10"/>
      <color indexed="8"/>
      <name val="ＭＳ Ｐゴシック"/>
      <family val="3"/>
    </font>
    <font>
      <u val="single"/>
      <sz val="11"/>
      <color indexed="8"/>
      <name val="ＭＳ Ｐゴシック"/>
      <family val="3"/>
    </font>
    <font>
      <b/>
      <u val="single"/>
      <sz val="11"/>
      <color indexed="8"/>
      <name val="ＭＳ Ｐゴシック"/>
      <family val="3"/>
    </font>
    <font>
      <b/>
      <sz val="14"/>
      <color indexed="8"/>
      <name val="ＭＳ Ｐゴシック"/>
      <family val="3"/>
    </font>
    <font>
      <sz val="18"/>
      <color indexed="8"/>
      <name val="ＭＳ Ｐゴシック"/>
      <family val="3"/>
    </font>
    <font>
      <b/>
      <sz val="28"/>
      <color indexed="10"/>
      <name val="ＭＳ Ｐゴシック"/>
      <family val="3"/>
    </font>
    <font>
      <b/>
      <sz val="10"/>
      <color indexed="10"/>
      <name val="ＭＳ Ｐゴシック"/>
      <family val="3"/>
    </font>
    <font>
      <b/>
      <u val="single"/>
      <sz val="9"/>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b/>
      <sz val="10"/>
      <color theme="1"/>
      <name val="Calibri"/>
      <family val="3"/>
    </font>
    <font>
      <u val="single"/>
      <sz val="11"/>
      <color theme="1"/>
      <name val="Calibri"/>
      <family val="3"/>
    </font>
    <font>
      <b/>
      <sz val="14"/>
      <color theme="1"/>
      <name val="Calibri"/>
      <family val="3"/>
    </font>
    <font>
      <sz val="18"/>
      <color theme="1"/>
      <name val="Calibri"/>
      <family val="3"/>
    </font>
    <font>
      <b/>
      <sz val="28"/>
      <color rgb="FFFF0000"/>
      <name val="Calibri"/>
      <family val="3"/>
    </font>
    <font>
      <b/>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color indexed="63"/>
      </bottom>
    </border>
    <border>
      <left style="thin"/>
      <right>
        <color indexed="63"/>
      </right>
      <top style="medium"/>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n"/>
      <bottom style="thick"/>
    </border>
    <border>
      <left style="thick"/>
      <right>
        <color indexed="63"/>
      </right>
      <top style="thin"/>
      <bottom style="thick"/>
    </border>
    <border>
      <left>
        <color indexed="63"/>
      </left>
      <right style="thick"/>
      <top style="thin"/>
      <bottom style="thick"/>
    </border>
    <border>
      <left style="thick"/>
      <right>
        <color indexed="63"/>
      </right>
      <top style="thick"/>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9">
    <xf numFmtId="0" fontId="0" fillId="0" borderId="0" xfId="0" applyFont="1" applyAlignment="1">
      <alignment vertical="center"/>
    </xf>
    <xf numFmtId="0" fontId="0" fillId="0" borderId="0" xfId="0" applyAlignment="1">
      <alignment vertical="center"/>
    </xf>
    <xf numFmtId="0" fontId="46"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7" fillId="0" borderId="0" xfId="0" applyFont="1" applyAlignment="1">
      <alignment horizontal="center" vertical="center" shrinkToFit="1"/>
    </xf>
    <xf numFmtId="0" fontId="46" fillId="0" borderId="0" xfId="0" applyFont="1" applyAlignment="1">
      <alignment horizontal="center" vertical="center" shrinkToFit="1"/>
    </xf>
    <xf numFmtId="0" fontId="48" fillId="33" borderId="16" xfId="0" applyFont="1" applyFill="1" applyBorder="1" applyAlignment="1">
      <alignment vertical="center"/>
    </xf>
    <xf numFmtId="0" fontId="41" fillId="33" borderId="10" xfId="0" applyFont="1" applyFill="1" applyBorder="1" applyAlignment="1">
      <alignment vertical="center"/>
    </xf>
    <xf numFmtId="0" fontId="48" fillId="33" borderId="17" xfId="0" applyFont="1" applyFill="1" applyBorder="1" applyAlignment="1">
      <alignment vertical="center"/>
    </xf>
    <xf numFmtId="0" fontId="41" fillId="33" borderId="12" xfId="0" applyFont="1" applyFill="1" applyBorder="1" applyAlignment="1">
      <alignment vertical="center"/>
    </xf>
    <xf numFmtId="0" fontId="48" fillId="33" borderId="18" xfId="0" applyFont="1" applyFill="1" applyBorder="1" applyAlignment="1">
      <alignment vertical="center"/>
    </xf>
    <xf numFmtId="0" fontId="41" fillId="33" borderId="14" xfId="0" applyFont="1" applyFill="1" applyBorder="1" applyAlignment="1">
      <alignment vertical="center"/>
    </xf>
    <xf numFmtId="0" fontId="48" fillId="0" borderId="0" xfId="0" applyFont="1" applyAlignment="1">
      <alignment vertical="center"/>
    </xf>
    <xf numFmtId="0" fontId="41" fillId="0" borderId="0" xfId="0" applyFont="1" applyAlignment="1">
      <alignment vertical="center"/>
    </xf>
    <xf numFmtId="0" fontId="49" fillId="0" borderId="0" xfId="0" applyFont="1" applyAlignment="1">
      <alignment vertical="center"/>
    </xf>
    <xf numFmtId="0" fontId="50" fillId="2" borderId="19" xfId="0" applyFont="1" applyFill="1" applyBorder="1" applyAlignment="1">
      <alignment vertical="center"/>
    </xf>
    <xf numFmtId="0" fontId="50" fillId="2" borderId="20" xfId="0" applyFont="1" applyFill="1" applyBorder="1" applyAlignment="1">
      <alignment vertical="center"/>
    </xf>
    <xf numFmtId="0" fontId="50" fillId="3" borderId="19" xfId="0" applyFont="1" applyFill="1" applyBorder="1" applyAlignment="1">
      <alignment vertical="center"/>
    </xf>
    <xf numFmtId="0" fontId="50" fillId="3" borderId="2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180" fontId="0" fillId="0" borderId="0" xfId="0" applyNumberFormat="1" applyBorder="1" applyAlignment="1">
      <alignment horizontal="left" vertical="top"/>
    </xf>
    <xf numFmtId="180" fontId="0" fillId="0" borderId="21" xfId="0" applyNumberFormat="1" applyBorder="1" applyAlignment="1">
      <alignment horizontal="left" vertical="top"/>
    </xf>
    <xf numFmtId="180" fontId="0" fillId="0" borderId="22" xfId="0" applyNumberFormat="1" applyBorder="1" applyAlignment="1">
      <alignment horizontal="left" vertical="top"/>
    </xf>
    <xf numFmtId="180" fontId="0" fillId="0" borderId="23" xfId="0" applyNumberFormat="1" applyBorder="1" applyAlignment="1">
      <alignment horizontal="left" vertical="top"/>
    </xf>
    <xf numFmtId="180" fontId="0" fillId="0" borderId="24" xfId="0" applyNumberFormat="1" applyBorder="1" applyAlignment="1">
      <alignment horizontal="left" vertical="top"/>
    </xf>
    <xf numFmtId="180" fontId="0" fillId="0" borderId="25" xfId="0" applyNumberFormat="1" applyBorder="1" applyAlignment="1">
      <alignment horizontal="left" vertical="top"/>
    </xf>
    <xf numFmtId="180" fontId="0" fillId="0" borderId="26" xfId="0" applyNumberFormat="1" applyBorder="1" applyAlignment="1">
      <alignment horizontal="left" vertical="top"/>
    </xf>
    <xf numFmtId="180" fontId="0" fillId="0" borderId="27" xfId="0" applyNumberFormat="1" applyBorder="1" applyAlignment="1">
      <alignment horizontal="left" vertical="top"/>
    </xf>
    <xf numFmtId="180" fontId="41" fillId="0" borderId="28" xfId="0" applyNumberFormat="1" applyFont="1" applyBorder="1" applyAlignment="1">
      <alignment horizontal="left" vertical="top" wrapText="1"/>
    </xf>
    <xf numFmtId="0" fontId="50" fillId="0" borderId="29" xfId="0" applyFont="1" applyFill="1" applyBorder="1" applyAlignment="1">
      <alignment horizontal="center" vertical="center"/>
    </xf>
    <xf numFmtId="9" fontId="51" fillId="0" borderId="0" xfId="0" applyNumberFormat="1" applyFont="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9" fontId="52" fillId="0" borderId="32" xfId="0" applyNumberFormat="1" applyFont="1" applyBorder="1" applyAlignment="1">
      <alignment horizontal="center" vertical="center"/>
    </xf>
    <xf numFmtId="9" fontId="53" fillId="0" borderId="33" xfId="0" applyNumberFormat="1" applyFont="1" applyBorder="1" applyAlignment="1">
      <alignment horizontal="right" vertical="center"/>
    </xf>
    <xf numFmtId="9" fontId="53" fillId="0" borderId="34" xfId="0" applyNumberFormat="1" applyFont="1" applyBorder="1" applyAlignment="1">
      <alignment horizontal="left" vertical="center"/>
    </xf>
    <xf numFmtId="0" fontId="50" fillId="33" borderId="35" xfId="0" applyFont="1" applyFill="1" applyBorder="1" applyAlignment="1">
      <alignment horizontal="center" vertical="center"/>
    </xf>
    <xf numFmtId="0" fontId="50" fillId="33" borderId="30" xfId="0" applyFont="1" applyFill="1" applyBorder="1" applyAlignment="1">
      <alignment horizontal="center" vertical="center"/>
    </xf>
    <xf numFmtId="0" fontId="46" fillId="0" borderId="0" xfId="0" applyNumberFormat="1" applyFont="1" applyBorder="1" applyAlignment="1">
      <alignment horizontal="left" vertical="top"/>
    </xf>
    <xf numFmtId="0" fontId="46" fillId="0" borderId="36" xfId="0" applyNumberFormat="1" applyFont="1" applyBorder="1" applyAlignment="1">
      <alignment horizontal="left" vertical="top"/>
    </xf>
    <xf numFmtId="0" fontId="0" fillId="0" borderId="0" xfId="0" applyBorder="1" applyAlignment="1">
      <alignment vertical="center"/>
    </xf>
    <xf numFmtId="0" fontId="46" fillId="0" borderId="36" xfId="0" applyNumberFormat="1"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45"/>
          <c:w val="0.95175"/>
          <c:h val="0.92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'回答者1'!$J$40:$J$44</c:f>
              <c:strCache>
                <c:ptCount val="5"/>
                <c:pt idx="0">
                  <c:v>CP</c:v>
                </c:pt>
                <c:pt idx="1">
                  <c:v>NP</c:v>
                </c:pt>
                <c:pt idx="2">
                  <c:v>A</c:v>
                </c:pt>
                <c:pt idx="3">
                  <c:v>FC</c:v>
                </c:pt>
                <c:pt idx="4">
                  <c:v>AC</c:v>
                </c:pt>
              </c:strCache>
            </c:strRef>
          </c:cat>
          <c:val>
            <c:numRef>
              <c:f>'回答者1'!$K$40:$K$44</c:f>
              <c:numCache>
                <c:ptCount val="5"/>
                <c:pt idx="0">
                  <c:v>0</c:v>
                </c:pt>
                <c:pt idx="1">
                  <c:v>0</c:v>
                </c:pt>
                <c:pt idx="2">
                  <c:v>0</c:v>
                </c:pt>
                <c:pt idx="3">
                  <c:v>0</c:v>
                </c:pt>
                <c:pt idx="4">
                  <c:v>0</c:v>
                </c:pt>
              </c:numCache>
            </c:numRef>
          </c:val>
          <c:smooth val="0"/>
        </c:ser>
        <c:marker val="1"/>
        <c:axId val="22223963"/>
        <c:axId val="65797940"/>
      </c:lineChart>
      <c:catAx>
        <c:axId val="22223963"/>
        <c:scaling>
          <c:orientation val="minMax"/>
        </c:scaling>
        <c:axPos val="b"/>
        <c:delete val="0"/>
        <c:numFmt formatCode="General" sourceLinked="1"/>
        <c:majorTickMark val="out"/>
        <c:minorTickMark val="none"/>
        <c:tickLblPos val="nextTo"/>
        <c:spPr>
          <a:ln w="3175">
            <a:solidFill>
              <a:srgbClr val="808080"/>
            </a:solidFill>
          </a:ln>
        </c:spPr>
        <c:crossAx val="65797940"/>
        <c:crosses val="autoZero"/>
        <c:auto val="1"/>
        <c:lblOffset val="100"/>
        <c:tickLblSkip val="1"/>
        <c:noMultiLvlLbl val="0"/>
      </c:catAx>
      <c:valAx>
        <c:axId val="65797940"/>
        <c:scaling>
          <c:orientation val="minMax"/>
          <c:max val="20"/>
          <c:min val="0"/>
        </c:scaling>
        <c:axPos val="l"/>
        <c:delete val="0"/>
        <c:numFmt formatCode="General" sourceLinked="1"/>
        <c:majorTickMark val="out"/>
        <c:minorTickMark val="none"/>
        <c:tickLblPos val="nextTo"/>
        <c:spPr>
          <a:ln w="3175">
            <a:solidFill>
              <a:srgbClr val="808080"/>
            </a:solidFill>
          </a:ln>
        </c:spPr>
        <c:crossAx val="22223963"/>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45"/>
          <c:w val="0.95175"/>
          <c:h val="0.927"/>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'回答者2'!$J$41:$J$45</c:f>
              <c:strCache>
                <c:ptCount val="5"/>
                <c:pt idx="0">
                  <c:v>CP</c:v>
                </c:pt>
                <c:pt idx="1">
                  <c:v>NP</c:v>
                </c:pt>
                <c:pt idx="2">
                  <c:v>A</c:v>
                </c:pt>
                <c:pt idx="3">
                  <c:v>FC</c:v>
                </c:pt>
                <c:pt idx="4">
                  <c:v>AC</c:v>
                </c:pt>
              </c:strCache>
            </c:strRef>
          </c:cat>
          <c:val>
            <c:numRef>
              <c:f>'回答者2'!$K$41:$K$45</c:f>
              <c:numCache>
                <c:ptCount val="5"/>
                <c:pt idx="0">
                  <c:v>0</c:v>
                </c:pt>
                <c:pt idx="1">
                  <c:v>7</c:v>
                </c:pt>
                <c:pt idx="2">
                  <c:v>15</c:v>
                </c:pt>
                <c:pt idx="3">
                  <c:v>9</c:v>
                </c:pt>
                <c:pt idx="4">
                  <c:v>12</c:v>
                </c:pt>
              </c:numCache>
            </c:numRef>
          </c:val>
          <c:smooth val="0"/>
        </c:ser>
        <c:marker val="1"/>
        <c:axId val="55310549"/>
        <c:axId val="28032894"/>
      </c:lineChart>
      <c:catAx>
        <c:axId val="55310549"/>
        <c:scaling>
          <c:orientation val="minMax"/>
        </c:scaling>
        <c:axPos val="b"/>
        <c:delete val="0"/>
        <c:numFmt formatCode="General" sourceLinked="1"/>
        <c:majorTickMark val="out"/>
        <c:minorTickMark val="none"/>
        <c:tickLblPos val="nextTo"/>
        <c:spPr>
          <a:ln w="3175">
            <a:solidFill>
              <a:srgbClr val="808080"/>
            </a:solidFill>
          </a:ln>
        </c:spPr>
        <c:crossAx val="28032894"/>
        <c:crosses val="autoZero"/>
        <c:auto val="1"/>
        <c:lblOffset val="100"/>
        <c:tickLblSkip val="1"/>
        <c:noMultiLvlLbl val="0"/>
      </c:catAx>
      <c:valAx>
        <c:axId val="28032894"/>
        <c:scaling>
          <c:orientation val="minMax"/>
          <c:max val="20"/>
          <c:min val="0"/>
        </c:scaling>
        <c:axPos val="l"/>
        <c:delete val="0"/>
        <c:numFmt formatCode="General" sourceLinked="1"/>
        <c:majorTickMark val="out"/>
        <c:minorTickMark val="none"/>
        <c:tickLblPos val="nextTo"/>
        <c:spPr>
          <a:ln w="3175">
            <a:solidFill>
              <a:srgbClr val="808080"/>
            </a:solidFill>
          </a:ln>
        </c:spPr>
        <c:crossAx val="55310549"/>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7</xdr:col>
      <xdr:colOff>0</xdr:colOff>
      <xdr:row>24</xdr:row>
      <xdr:rowOff>0</xdr:rowOff>
    </xdr:to>
    <xdr:graphicFrame>
      <xdr:nvGraphicFramePr>
        <xdr:cNvPr id="1" name="グラフ 2"/>
        <xdr:cNvGraphicFramePr/>
      </xdr:nvGraphicFramePr>
      <xdr:xfrm>
        <a:off x="361950" y="1819275"/>
        <a:ext cx="3657600" cy="30480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8</xdr:row>
      <xdr:rowOff>0</xdr:rowOff>
    </xdr:from>
    <xdr:to>
      <xdr:col>14</xdr:col>
      <xdr:colOff>0</xdr:colOff>
      <xdr:row>24</xdr:row>
      <xdr:rowOff>0</xdr:rowOff>
    </xdr:to>
    <xdr:graphicFrame>
      <xdr:nvGraphicFramePr>
        <xdr:cNvPr id="2" name="グラフ 3"/>
        <xdr:cNvGraphicFramePr/>
      </xdr:nvGraphicFramePr>
      <xdr:xfrm>
        <a:off x="4295775" y="1819275"/>
        <a:ext cx="3657600" cy="3048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46"/>
  <sheetViews>
    <sheetView tabSelected="1" zoomScale="85" zoomScaleNormal="85" zoomScalePageLayoutView="0" workbookViewId="0" topLeftCell="A1">
      <selection activeCell="A1" sqref="A1"/>
    </sheetView>
  </sheetViews>
  <sheetFormatPr defaultColWidth="9.140625" defaultRowHeight="15"/>
  <cols>
    <col min="1" max="1" width="6.28125" style="0" customWidth="1"/>
    <col min="2" max="3" width="27.140625" style="0" customWidth="1"/>
    <col min="4" max="6" width="10.57421875" style="0" customWidth="1"/>
    <col min="7" max="7" width="4.57421875" style="0" customWidth="1"/>
    <col min="8" max="9" width="27.140625" style="0" customWidth="1"/>
    <col min="10" max="12" width="10.57421875" style="0" customWidth="1"/>
  </cols>
  <sheetData>
    <row r="1" ht="14.25" thickBot="1"/>
    <row r="2" spans="2:4" ht="24" customHeight="1" thickBot="1">
      <c r="B2" s="21" t="s">
        <v>63</v>
      </c>
      <c r="C2" s="36" t="s">
        <v>0</v>
      </c>
      <c r="D2" s="22" t="s">
        <v>61</v>
      </c>
    </row>
    <row r="4" ht="13.5">
      <c r="B4" s="19" t="s">
        <v>62</v>
      </c>
    </row>
    <row r="5" ht="13.5">
      <c r="B5" s="19"/>
    </row>
    <row r="6" spans="2:12" ht="47.25" customHeight="1">
      <c r="B6" s="35" t="s">
        <v>67</v>
      </c>
      <c r="C6" s="28"/>
      <c r="D6" s="28"/>
      <c r="E6" s="28"/>
      <c r="F6" s="28"/>
      <c r="G6" s="28"/>
      <c r="H6" s="28"/>
      <c r="I6" s="28"/>
      <c r="J6" s="28"/>
      <c r="K6" s="28"/>
      <c r="L6" s="29"/>
    </row>
    <row r="7" spans="2:12" ht="47.25" customHeight="1">
      <c r="B7" s="30"/>
      <c r="C7" s="27"/>
      <c r="D7" s="27"/>
      <c r="E7" s="27"/>
      <c r="F7" s="27"/>
      <c r="G7" s="27"/>
      <c r="H7" s="27"/>
      <c r="I7" s="27"/>
      <c r="J7" s="27"/>
      <c r="K7" s="27"/>
      <c r="L7" s="31"/>
    </row>
    <row r="8" spans="2:12" ht="47.25" customHeight="1">
      <c r="B8" s="30"/>
      <c r="C8" s="27"/>
      <c r="D8" s="27"/>
      <c r="E8" s="27"/>
      <c r="F8" s="27"/>
      <c r="G8" s="27"/>
      <c r="H8" s="27"/>
      <c r="I8" s="27"/>
      <c r="J8" s="27"/>
      <c r="K8" s="27"/>
      <c r="L8" s="31"/>
    </row>
    <row r="9" spans="2:12" ht="47.25" customHeight="1">
      <c r="B9" s="30"/>
      <c r="C9" s="27"/>
      <c r="D9" s="27"/>
      <c r="E9" s="27"/>
      <c r="F9" s="27"/>
      <c r="G9" s="27"/>
      <c r="H9" s="27"/>
      <c r="I9" s="27"/>
      <c r="J9" s="27"/>
      <c r="K9" s="27"/>
      <c r="L9" s="31"/>
    </row>
    <row r="10" spans="2:12" ht="47.25" customHeight="1">
      <c r="B10" s="32"/>
      <c r="C10" s="33"/>
      <c r="D10" s="33"/>
      <c r="E10" s="33"/>
      <c r="F10" s="33"/>
      <c r="G10" s="33"/>
      <c r="H10" s="33"/>
      <c r="I10" s="33"/>
      <c r="J10" s="33"/>
      <c r="K10" s="33"/>
      <c r="L10" s="34"/>
    </row>
    <row r="12" spans="2:12" ht="14.25" thickBot="1">
      <c r="B12" s="19" t="s">
        <v>55</v>
      </c>
      <c r="D12" s="2" t="s">
        <v>2</v>
      </c>
      <c r="E12" s="2" t="s">
        <v>3</v>
      </c>
      <c r="F12" s="10" t="s">
        <v>5</v>
      </c>
      <c r="H12" s="18" t="s">
        <v>57</v>
      </c>
      <c r="I12" s="19"/>
      <c r="J12" s="2" t="s">
        <v>2</v>
      </c>
      <c r="K12" s="2" t="s">
        <v>3</v>
      </c>
      <c r="L12" s="11" t="s">
        <v>4</v>
      </c>
    </row>
    <row r="13" spans="2:12" ht="19.5" customHeight="1">
      <c r="B13" s="12" t="s">
        <v>58</v>
      </c>
      <c r="C13" s="13"/>
      <c r="D13" s="4"/>
      <c r="E13" s="4"/>
      <c r="F13" s="5"/>
      <c r="H13" s="12" t="s">
        <v>35</v>
      </c>
      <c r="I13" s="13"/>
      <c r="J13" s="4"/>
      <c r="K13" s="4"/>
      <c r="L13" s="5"/>
    </row>
    <row r="14" spans="2:12" ht="19.5" customHeight="1">
      <c r="B14" s="14" t="s">
        <v>6</v>
      </c>
      <c r="C14" s="15"/>
      <c r="D14" s="6"/>
      <c r="E14" s="6"/>
      <c r="F14" s="7"/>
      <c r="H14" s="14" t="s">
        <v>36</v>
      </c>
      <c r="I14" s="15"/>
      <c r="J14" s="6"/>
      <c r="K14" s="6"/>
      <c r="L14" s="7"/>
    </row>
    <row r="15" spans="2:12" ht="19.5" customHeight="1">
      <c r="B15" s="14" t="s">
        <v>7</v>
      </c>
      <c r="C15" s="15"/>
      <c r="D15" s="6"/>
      <c r="E15" s="6"/>
      <c r="F15" s="7"/>
      <c r="H15" s="14" t="s">
        <v>37</v>
      </c>
      <c r="I15" s="15"/>
      <c r="J15" s="6"/>
      <c r="K15" s="6"/>
      <c r="L15" s="7"/>
    </row>
    <row r="16" spans="2:12" ht="19.5" customHeight="1">
      <c r="B16" s="14" t="s">
        <v>8</v>
      </c>
      <c r="C16" s="15"/>
      <c r="D16" s="6"/>
      <c r="E16" s="6"/>
      <c r="F16" s="7"/>
      <c r="H16" s="14" t="s">
        <v>38</v>
      </c>
      <c r="I16" s="15"/>
      <c r="J16" s="6"/>
      <c r="K16" s="6"/>
      <c r="L16" s="7"/>
    </row>
    <row r="17" spans="2:12" ht="19.5" customHeight="1">
      <c r="B17" s="14" t="s">
        <v>9</v>
      </c>
      <c r="C17" s="15"/>
      <c r="D17" s="6"/>
      <c r="E17" s="6"/>
      <c r="F17" s="7"/>
      <c r="H17" s="14" t="s">
        <v>39</v>
      </c>
      <c r="I17" s="15"/>
      <c r="J17" s="6"/>
      <c r="K17" s="6"/>
      <c r="L17" s="7"/>
    </row>
    <row r="18" spans="2:12" ht="19.5" customHeight="1">
      <c r="B18" s="14" t="s">
        <v>10</v>
      </c>
      <c r="C18" s="15"/>
      <c r="D18" s="6"/>
      <c r="E18" s="6"/>
      <c r="F18" s="7"/>
      <c r="H18" s="14" t="s">
        <v>40</v>
      </c>
      <c r="I18" s="15"/>
      <c r="J18" s="6"/>
      <c r="K18" s="6"/>
      <c r="L18" s="7"/>
    </row>
    <row r="19" spans="2:12" ht="19.5" customHeight="1">
      <c r="B19" s="14" t="s">
        <v>11</v>
      </c>
      <c r="C19" s="15"/>
      <c r="D19" s="6"/>
      <c r="E19" s="6"/>
      <c r="F19" s="7"/>
      <c r="H19" s="14" t="s">
        <v>41</v>
      </c>
      <c r="I19" s="15"/>
      <c r="J19" s="6"/>
      <c r="K19" s="6"/>
      <c r="L19" s="7"/>
    </row>
    <row r="20" spans="2:12" ht="19.5" customHeight="1">
      <c r="B20" s="14" t="s">
        <v>12</v>
      </c>
      <c r="C20" s="15"/>
      <c r="D20" s="6"/>
      <c r="E20" s="6"/>
      <c r="F20" s="7"/>
      <c r="H20" s="14" t="s">
        <v>42</v>
      </c>
      <c r="I20" s="15"/>
      <c r="J20" s="6"/>
      <c r="K20" s="6"/>
      <c r="L20" s="7"/>
    </row>
    <row r="21" spans="2:12" ht="19.5" customHeight="1">
      <c r="B21" s="14" t="s">
        <v>13</v>
      </c>
      <c r="C21" s="15"/>
      <c r="D21" s="6"/>
      <c r="E21" s="6"/>
      <c r="F21" s="7"/>
      <c r="H21" s="14" t="s">
        <v>43</v>
      </c>
      <c r="I21" s="15"/>
      <c r="J21" s="6"/>
      <c r="K21" s="6"/>
      <c r="L21" s="7"/>
    </row>
    <row r="22" spans="2:12" ht="19.5" customHeight="1" thickBot="1">
      <c r="B22" s="16" t="s">
        <v>14</v>
      </c>
      <c r="C22" s="17"/>
      <c r="D22" s="8"/>
      <c r="E22" s="8"/>
      <c r="F22" s="9"/>
      <c r="H22" s="16" t="s">
        <v>44</v>
      </c>
      <c r="I22" s="17"/>
      <c r="J22" s="8"/>
      <c r="K22" s="8"/>
      <c r="L22" s="9"/>
    </row>
    <row r="23" spans="2:12" ht="19.5" customHeight="1" thickBot="1">
      <c r="B23" s="18" t="s">
        <v>56</v>
      </c>
      <c r="C23" s="19"/>
      <c r="D23" s="2" t="s">
        <v>2</v>
      </c>
      <c r="E23" s="2" t="s">
        <v>3</v>
      </c>
      <c r="F23" s="11" t="s">
        <v>4</v>
      </c>
      <c r="H23" s="18" t="s">
        <v>60</v>
      </c>
      <c r="I23" s="19"/>
      <c r="J23" s="2" t="s">
        <v>2</v>
      </c>
      <c r="K23" s="2" t="s">
        <v>3</v>
      </c>
      <c r="L23" s="11" t="s">
        <v>4</v>
      </c>
    </row>
    <row r="24" spans="2:12" ht="19.5" customHeight="1">
      <c r="B24" s="12" t="s">
        <v>15</v>
      </c>
      <c r="C24" s="13"/>
      <c r="D24" s="4"/>
      <c r="E24" s="4"/>
      <c r="F24" s="5"/>
      <c r="H24" s="12" t="s">
        <v>45</v>
      </c>
      <c r="I24" s="13"/>
      <c r="J24" s="4"/>
      <c r="K24" s="4"/>
      <c r="L24" s="5"/>
    </row>
    <row r="25" spans="2:12" ht="19.5" customHeight="1">
      <c r="B25" s="14" t="s">
        <v>16</v>
      </c>
      <c r="C25" s="15"/>
      <c r="D25" s="6"/>
      <c r="E25" s="6"/>
      <c r="F25" s="7"/>
      <c r="H25" s="14" t="s">
        <v>46</v>
      </c>
      <c r="I25" s="15"/>
      <c r="J25" s="6"/>
      <c r="K25" s="6"/>
      <c r="L25" s="7"/>
    </row>
    <row r="26" spans="2:12" ht="19.5" customHeight="1">
      <c r="B26" s="14" t="s">
        <v>17</v>
      </c>
      <c r="C26" s="15"/>
      <c r="D26" s="6"/>
      <c r="E26" s="6"/>
      <c r="F26" s="7"/>
      <c r="H26" s="14" t="s">
        <v>47</v>
      </c>
      <c r="I26" s="15"/>
      <c r="J26" s="6"/>
      <c r="K26" s="6"/>
      <c r="L26" s="7"/>
    </row>
    <row r="27" spans="2:12" ht="19.5" customHeight="1">
      <c r="B27" s="14" t="s">
        <v>18</v>
      </c>
      <c r="C27" s="15"/>
      <c r="D27" s="6"/>
      <c r="E27" s="6"/>
      <c r="F27" s="7"/>
      <c r="H27" s="14" t="s">
        <v>48</v>
      </c>
      <c r="I27" s="15"/>
      <c r="J27" s="6"/>
      <c r="K27" s="6"/>
      <c r="L27" s="7"/>
    </row>
    <row r="28" spans="2:12" ht="19.5" customHeight="1">
      <c r="B28" s="14" t="s">
        <v>19</v>
      </c>
      <c r="C28" s="15"/>
      <c r="D28" s="6"/>
      <c r="E28" s="6"/>
      <c r="F28" s="7"/>
      <c r="H28" s="14" t="s">
        <v>49</v>
      </c>
      <c r="I28" s="15"/>
      <c r="J28" s="6"/>
      <c r="K28" s="6"/>
      <c r="L28" s="7"/>
    </row>
    <row r="29" spans="2:12" ht="19.5" customHeight="1">
      <c r="B29" s="14" t="s">
        <v>20</v>
      </c>
      <c r="C29" s="15"/>
      <c r="D29" s="6"/>
      <c r="E29" s="6"/>
      <c r="F29" s="7"/>
      <c r="H29" s="14" t="s">
        <v>50</v>
      </c>
      <c r="I29" s="15"/>
      <c r="J29" s="6"/>
      <c r="K29" s="6"/>
      <c r="L29" s="7"/>
    </row>
    <row r="30" spans="2:12" ht="19.5" customHeight="1">
      <c r="B30" s="14" t="s">
        <v>21</v>
      </c>
      <c r="C30" s="15"/>
      <c r="D30" s="6"/>
      <c r="E30" s="6"/>
      <c r="F30" s="7"/>
      <c r="H30" s="14" t="s">
        <v>51</v>
      </c>
      <c r="I30" s="15"/>
      <c r="J30" s="6"/>
      <c r="K30" s="6"/>
      <c r="L30" s="7"/>
    </row>
    <row r="31" spans="2:12" ht="19.5" customHeight="1">
      <c r="B31" s="14" t="s">
        <v>22</v>
      </c>
      <c r="C31" s="15"/>
      <c r="D31" s="6"/>
      <c r="E31" s="6"/>
      <c r="F31" s="7"/>
      <c r="H31" s="14" t="s">
        <v>52</v>
      </c>
      <c r="I31" s="15"/>
      <c r="J31" s="6"/>
      <c r="K31" s="6"/>
      <c r="L31" s="7"/>
    </row>
    <row r="32" spans="2:12" ht="19.5" customHeight="1">
      <c r="B32" s="14" t="s">
        <v>23</v>
      </c>
      <c r="C32" s="15"/>
      <c r="D32" s="6"/>
      <c r="E32" s="6"/>
      <c r="F32" s="7"/>
      <c r="H32" s="14" t="s">
        <v>53</v>
      </c>
      <c r="I32" s="15"/>
      <c r="J32" s="6"/>
      <c r="K32" s="6"/>
      <c r="L32" s="7"/>
    </row>
    <row r="33" spans="2:12" ht="19.5" customHeight="1" thickBot="1">
      <c r="B33" s="16" t="s">
        <v>24</v>
      </c>
      <c r="C33" s="17"/>
      <c r="D33" s="8"/>
      <c r="E33" s="8"/>
      <c r="F33" s="9"/>
      <c r="H33" s="16" t="s">
        <v>54</v>
      </c>
      <c r="I33" s="17"/>
      <c r="J33" s="8"/>
      <c r="K33" s="8"/>
      <c r="L33" s="9"/>
    </row>
    <row r="34" spans="2:6" ht="19.5" customHeight="1" thickBot="1">
      <c r="B34" s="18" t="s">
        <v>0</v>
      </c>
      <c r="C34" s="19"/>
      <c r="D34" s="2" t="s">
        <v>2</v>
      </c>
      <c r="E34" s="2" t="s">
        <v>3</v>
      </c>
      <c r="F34" s="11" t="s">
        <v>4</v>
      </c>
    </row>
    <row r="35" spans="2:6" ht="19.5" customHeight="1">
      <c r="B35" s="12" t="s">
        <v>25</v>
      </c>
      <c r="C35" s="13"/>
      <c r="D35" s="4"/>
      <c r="E35" s="4"/>
      <c r="F35" s="5"/>
    </row>
    <row r="36" spans="2:6" ht="19.5" customHeight="1">
      <c r="B36" s="14" t="s">
        <v>26</v>
      </c>
      <c r="C36" s="15"/>
      <c r="D36" s="6"/>
      <c r="E36" s="6"/>
      <c r="F36" s="7"/>
    </row>
    <row r="37" spans="2:6" ht="19.5" customHeight="1">
      <c r="B37" s="14" t="s">
        <v>27</v>
      </c>
      <c r="C37" s="15"/>
      <c r="D37" s="6"/>
      <c r="E37" s="6"/>
      <c r="F37" s="7"/>
    </row>
    <row r="38" spans="2:6" ht="19.5" customHeight="1">
      <c r="B38" s="14" t="s">
        <v>28</v>
      </c>
      <c r="C38" s="15"/>
      <c r="D38" s="6"/>
      <c r="E38" s="6"/>
      <c r="F38" s="7"/>
    </row>
    <row r="39" spans="2:6" ht="19.5" customHeight="1">
      <c r="B39" s="14" t="s">
        <v>29</v>
      </c>
      <c r="C39" s="15"/>
      <c r="D39" s="6"/>
      <c r="E39" s="6"/>
      <c r="F39" s="7"/>
    </row>
    <row r="40" spans="2:11" ht="19.5" customHeight="1">
      <c r="B40" s="14" t="s">
        <v>30</v>
      </c>
      <c r="C40" s="15"/>
      <c r="D40" s="6"/>
      <c r="E40" s="6"/>
      <c r="F40" s="7"/>
      <c r="J40" t="s">
        <v>55</v>
      </c>
      <c r="K40">
        <f>COUNTA(D13:D22)*2+COUNTA(F13:F22)</f>
        <v>0</v>
      </c>
    </row>
    <row r="41" spans="2:11" ht="19.5" customHeight="1">
      <c r="B41" s="14" t="s">
        <v>31</v>
      </c>
      <c r="C41" s="15"/>
      <c r="D41" s="6"/>
      <c r="E41" s="6"/>
      <c r="F41" s="7"/>
      <c r="J41" t="s">
        <v>56</v>
      </c>
      <c r="K41">
        <f>COUNTA(D24:D33)*2+COUNTA(F24:F33)</f>
        <v>0</v>
      </c>
    </row>
    <row r="42" spans="2:11" ht="19.5" customHeight="1">
      <c r="B42" s="14" t="s">
        <v>32</v>
      </c>
      <c r="C42" s="15"/>
      <c r="D42" s="6"/>
      <c r="E42" s="6"/>
      <c r="F42" s="7"/>
      <c r="J42" t="s">
        <v>0</v>
      </c>
      <c r="K42">
        <f>COUNTA(D35:D44)*2+COUNTA(F35:F44)</f>
        <v>0</v>
      </c>
    </row>
    <row r="43" spans="2:11" ht="19.5" customHeight="1">
      <c r="B43" s="14" t="s">
        <v>33</v>
      </c>
      <c r="C43" s="15"/>
      <c r="D43" s="6"/>
      <c r="E43" s="6"/>
      <c r="F43" s="7"/>
      <c r="J43" t="s">
        <v>57</v>
      </c>
      <c r="K43">
        <f>COUNTA(J13:J22)*2+COUNTA(L13:L22)</f>
        <v>0</v>
      </c>
    </row>
    <row r="44" spans="2:11" ht="19.5" customHeight="1" thickBot="1">
      <c r="B44" s="16" t="s">
        <v>34</v>
      </c>
      <c r="C44" s="17"/>
      <c r="D44" s="8"/>
      <c r="E44" s="8"/>
      <c r="F44" s="9"/>
      <c r="J44" t="s">
        <v>60</v>
      </c>
      <c r="K44">
        <f>COUNTA(J24:J33)*2+COUNTA(L24:L33)</f>
        <v>0</v>
      </c>
    </row>
    <row r="46" ht="13.5">
      <c r="B46" t="s">
        <v>59</v>
      </c>
    </row>
  </sheetData>
  <sheetProtection/>
  <mergeCells count="51">
    <mergeCell ref="H32:I32"/>
    <mergeCell ref="H33:I33"/>
    <mergeCell ref="B6:L10"/>
    <mergeCell ref="H26:I26"/>
    <mergeCell ref="H27:I27"/>
    <mergeCell ref="H28:I28"/>
    <mergeCell ref="H29:I29"/>
    <mergeCell ref="H30:I30"/>
    <mergeCell ref="H31:I31"/>
    <mergeCell ref="H19:I19"/>
    <mergeCell ref="H20:I20"/>
    <mergeCell ref="H21:I21"/>
    <mergeCell ref="H22:I22"/>
    <mergeCell ref="H24:I24"/>
    <mergeCell ref="H25:I25"/>
    <mergeCell ref="H13:I13"/>
    <mergeCell ref="H14:I14"/>
    <mergeCell ref="H15:I15"/>
    <mergeCell ref="H16:I16"/>
    <mergeCell ref="H17:I17"/>
    <mergeCell ref="H18:I18"/>
    <mergeCell ref="B43:C43"/>
    <mergeCell ref="B44:C44"/>
    <mergeCell ref="B37:C37"/>
    <mergeCell ref="B38:C38"/>
    <mergeCell ref="B39:C39"/>
    <mergeCell ref="B40:C40"/>
    <mergeCell ref="B41:C41"/>
    <mergeCell ref="B42:C42"/>
    <mergeCell ref="B30:C30"/>
    <mergeCell ref="B31:C31"/>
    <mergeCell ref="B32:C32"/>
    <mergeCell ref="B33:C33"/>
    <mergeCell ref="B35:C35"/>
    <mergeCell ref="B36:C36"/>
    <mergeCell ref="B24:C24"/>
    <mergeCell ref="B25:C25"/>
    <mergeCell ref="B26:C26"/>
    <mergeCell ref="B27:C27"/>
    <mergeCell ref="B28:C28"/>
    <mergeCell ref="B29:C29"/>
    <mergeCell ref="B17:C17"/>
    <mergeCell ref="B18:C18"/>
    <mergeCell ref="B19:C19"/>
    <mergeCell ref="B20:C20"/>
    <mergeCell ref="B21:C21"/>
    <mergeCell ref="B22:C22"/>
    <mergeCell ref="B13:C13"/>
    <mergeCell ref="B14:C14"/>
    <mergeCell ref="B15:C15"/>
    <mergeCell ref="B16:C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L47"/>
  <sheetViews>
    <sheetView zoomScale="85" zoomScaleNormal="85" zoomScalePageLayoutView="0" workbookViewId="0" topLeftCell="A1">
      <selection activeCell="C58" sqref="C58"/>
    </sheetView>
  </sheetViews>
  <sheetFormatPr defaultColWidth="9.140625" defaultRowHeight="15"/>
  <cols>
    <col min="1" max="1" width="6.28125" style="0" customWidth="1"/>
    <col min="2" max="3" width="27.140625" style="0" customWidth="1"/>
    <col min="4" max="6" width="10.57421875" style="0" customWidth="1"/>
    <col min="7" max="7" width="4.57421875" style="0" customWidth="1"/>
    <col min="8" max="9" width="27.140625" style="0" customWidth="1"/>
    <col min="10" max="12" width="10.57421875" style="0" customWidth="1"/>
  </cols>
  <sheetData>
    <row r="1" ht="14.25" thickBot="1"/>
    <row r="2" spans="2:4" ht="24" customHeight="1" thickBot="1">
      <c r="B2" s="23" t="s">
        <v>64</v>
      </c>
      <c r="C2" s="36" t="s">
        <v>1</v>
      </c>
      <c r="D2" s="24" t="s">
        <v>61</v>
      </c>
    </row>
    <row r="4" ht="13.5">
      <c r="B4" s="19" t="s">
        <v>62</v>
      </c>
    </row>
    <row r="5" ht="13.5">
      <c r="B5" s="19"/>
    </row>
    <row r="6" spans="2:12" ht="47.25" customHeight="1">
      <c r="B6" s="35" t="s">
        <v>68</v>
      </c>
      <c r="C6" s="28"/>
      <c r="D6" s="28"/>
      <c r="E6" s="28"/>
      <c r="F6" s="28"/>
      <c r="G6" s="28"/>
      <c r="H6" s="28"/>
      <c r="I6" s="28"/>
      <c r="J6" s="28"/>
      <c r="K6" s="28"/>
      <c r="L6" s="29"/>
    </row>
    <row r="7" spans="2:12" ht="47.25" customHeight="1">
      <c r="B7" s="30"/>
      <c r="C7" s="27"/>
      <c r="D7" s="27"/>
      <c r="E7" s="27"/>
      <c r="F7" s="27"/>
      <c r="G7" s="27"/>
      <c r="H7" s="27"/>
      <c r="I7" s="27"/>
      <c r="J7" s="27"/>
      <c r="K7" s="27"/>
      <c r="L7" s="31"/>
    </row>
    <row r="8" spans="2:12" ht="47.25" customHeight="1">
      <c r="B8" s="30"/>
      <c r="C8" s="27"/>
      <c r="D8" s="27"/>
      <c r="E8" s="27"/>
      <c r="F8" s="27"/>
      <c r="G8" s="27"/>
      <c r="H8" s="27"/>
      <c r="I8" s="27"/>
      <c r="J8" s="27"/>
      <c r="K8" s="27"/>
      <c r="L8" s="31"/>
    </row>
    <row r="9" spans="2:12" ht="47.25" customHeight="1">
      <c r="B9" s="30"/>
      <c r="C9" s="27"/>
      <c r="D9" s="27"/>
      <c r="E9" s="27"/>
      <c r="F9" s="27"/>
      <c r="G9" s="27"/>
      <c r="H9" s="27"/>
      <c r="I9" s="27"/>
      <c r="J9" s="27"/>
      <c r="K9" s="27"/>
      <c r="L9" s="31"/>
    </row>
    <row r="10" spans="2:12" ht="47.25" customHeight="1">
      <c r="B10" s="32"/>
      <c r="C10" s="33"/>
      <c r="D10" s="33"/>
      <c r="E10" s="33"/>
      <c r="F10" s="33"/>
      <c r="G10" s="33"/>
      <c r="H10" s="33"/>
      <c r="I10" s="33"/>
      <c r="J10" s="33"/>
      <c r="K10" s="33"/>
      <c r="L10" s="34"/>
    </row>
    <row r="11" ht="13.5">
      <c r="B11" s="20"/>
    </row>
    <row r="13" spans="2:12" ht="14.25" thickBot="1">
      <c r="B13" s="19" t="s">
        <v>55</v>
      </c>
      <c r="D13" s="2" t="s">
        <v>2</v>
      </c>
      <c r="E13" s="2" t="s">
        <v>3</v>
      </c>
      <c r="F13" s="10" t="s">
        <v>5</v>
      </c>
      <c r="H13" s="18" t="s">
        <v>57</v>
      </c>
      <c r="I13" s="19"/>
      <c r="J13" s="2" t="s">
        <v>2</v>
      </c>
      <c r="K13" s="2" t="s">
        <v>3</v>
      </c>
      <c r="L13" s="11" t="s">
        <v>4</v>
      </c>
    </row>
    <row r="14" spans="2:12" ht="19.5" customHeight="1">
      <c r="B14" s="12" t="s">
        <v>58</v>
      </c>
      <c r="C14" s="13"/>
      <c r="D14" s="4"/>
      <c r="E14" s="4"/>
      <c r="F14" s="5"/>
      <c r="H14" s="12" t="s">
        <v>35</v>
      </c>
      <c r="I14" s="13"/>
      <c r="J14" s="4" t="s">
        <v>66</v>
      </c>
      <c r="K14" s="4"/>
      <c r="L14" s="5"/>
    </row>
    <row r="15" spans="2:12" ht="19.5" customHeight="1">
      <c r="B15" s="14" t="s">
        <v>6</v>
      </c>
      <c r="C15" s="15"/>
      <c r="D15" s="6"/>
      <c r="E15" s="6"/>
      <c r="F15" s="7"/>
      <c r="H15" s="14" t="s">
        <v>36</v>
      </c>
      <c r="I15" s="15"/>
      <c r="J15" s="6"/>
      <c r="K15" s="6" t="s">
        <v>66</v>
      </c>
      <c r="L15" s="7"/>
    </row>
    <row r="16" spans="2:12" ht="19.5" customHeight="1">
      <c r="B16" s="14" t="s">
        <v>7</v>
      </c>
      <c r="C16" s="15"/>
      <c r="D16" s="6"/>
      <c r="E16" s="6"/>
      <c r="F16" s="7"/>
      <c r="H16" s="14" t="s">
        <v>37</v>
      </c>
      <c r="I16" s="15"/>
      <c r="J16" s="6"/>
      <c r="K16" s="6"/>
      <c r="L16" s="7" t="s">
        <v>66</v>
      </c>
    </row>
    <row r="17" spans="2:12" ht="19.5" customHeight="1">
      <c r="B17" s="14" t="s">
        <v>8</v>
      </c>
      <c r="C17" s="15"/>
      <c r="D17" s="6"/>
      <c r="E17" s="6"/>
      <c r="F17" s="7"/>
      <c r="H17" s="14" t="s">
        <v>38</v>
      </c>
      <c r="I17" s="15"/>
      <c r="J17" s="6"/>
      <c r="K17" s="6" t="s">
        <v>66</v>
      </c>
      <c r="L17" s="7"/>
    </row>
    <row r="18" spans="2:12" ht="19.5" customHeight="1">
      <c r="B18" s="14" t="s">
        <v>9</v>
      </c>
      <c r="C18" s="15"/>
      <c r="D18" s="6"/>
      <c r="E18" s="6"/>
      <c r="F18" s="7"/>
      <c r="H18" s="14" t="s">
        <v>39</v>
      </c>
      <c r="I18" s="15"/>
      <c r="J18" s="6"/>
      <c r="K18" s="6"/>
      <c r="L18" s="7" t="s">
        <v>66</v>
      </c>
    </row>
    <row r="19" spans="2:12" ht="19.5" customHeight="1">
      <c r="B19" s="14" t="s">
        <v>10</v>
      </c>
      <c r="C19" s="15"/>
      <c r="D19" s="6"/>
      <c r="E19" s="6"/>
      <c r="F19" s="7"/>
      <c r="H19" s="14" t="s">
        <v>40</v>
      </c>
      <c r="I19" s="15"/>
      <c r="J19" s="6"/>
      <c r="K19" s="6"/>
      <c r="L19" s="7" t="s">
        <v>66</v>
      </c>
    </row>
    <row r="20" spans="2:12" ht="19.5" customHeight="1">
      <c r="B20" s="14" t="s">
        <v>11</v>
      </c>
      <c r="C20" s="15"/>
      <c r="D20" s="6"/>
      <c r="E20" s="6"/>
      <c r="F20" s="7"/>
      <c r="H20" s="14" t="s">
        <v>41</v>
      </c>
      <c r="I20" s="15"/>
      <c r="J20" s="6"/>
      <c r="K20" s="6"/>
      <c r="L20" s="7" t="s">
        <v>66</v>
      </c>
    </row>
    <row r="21" spans="2:12" ht="19.5" customHeight="1">
      <c r="B21" s="14" t="s">
        <v>12</v>
      </c>
      <c r="C21" s="15"/>
      <c r="D21" s="6"/>
      <c r="E21" s="6"/>
      <c r="F21" s="7"/>
      <c r="H21" s="14" t="s">
        <v>42</v>
      </c>
      <c r="I21" s="15"/>
      <c r="J21" s="6"/>
      <c r="K21" s="6"/>
      <c r="L21" s="7" t="s">
        <v>66</v>
      </c>
    </row>
    <row r="22" spans="2:12" ht="19.5" customHeight="1">
      <c r="B22" s="14" t="s">
        <v>13</v>
      </c>
      <c r="C22" s="15"/>
      <c r="D22" s="6"/>
      <c r="E22" s="6"/>
      <c r="F22" s="7"/>
      <c r="H22" s="14" t="s">
        <v>43</v>
      </c>
      <c r="I22" s="15"/>
      <c r="J22" s="6"/>
      <c r="K22" s="6" t="s">
        <v>66</v>
      </c>
      <c r="L22" s="7"/>
    </row>
    <row r="23" spans="2:12" ht="19.5" customHeight="1" thickBot="1">
      <c r="B23" s="16" t="s">
        <v>14</v>
      </c>
      <c r="C23" s="17"/>
      <c r="D23" s="8"/>
      <c r="E23" s="8"/>
      <c r="F23" s="9"/>
      <c r="H23" s="16" t="s">
        <v>44</v>
      </c>
      <c r="I23" s="17"/>
      <c r="J23" s="8" t="s">
        <v>66</v>
      </c>
      <c r="K23" s="8"/>
      <c r="L23" s="9"/>
    </row>
    <row r="24" spans="2:12" ht="19.5" customHeight="1" thickBot="1">
      <c r="B24" s="18" t="s">
        <v>56</v>
      </c>
      <c r="C24" s="19"/>
      <c r="D24" s="2" t="s">
        <v>2</v>
      </c>
      <c r="E24" s="2" t="s">
        <v>3</v>
      </c>
      <c r="F24" s="11" t="s">
        <v>4</v>
      </c>
      <c r="H24" s="18" t="s">
        <v>60</v>
      </c>
      <c r="I24" s="19"/>
      <c r="J24" s="2" t="s">
        <v>2</v>
      </c>
      <c r="K24" s="2" t="s">
        <v>3</v>
      </c>
      <c r="L24" s="11" t="s">
        <v>4</v>
      </c>
    </row>
    <row r="25" spans="2:12" ht="19.5" customHeight="1">
      <c r="B25" s="12" t="s">
        <v>15</v>
      </c>
      <c r="C25" s="13"/>
      <c r="D25" s="4" t="s">
        <v>66</v>
      </c>
      <c r="E25" s="4"/>
      <c r="F25" s="5"/>
      <c r="H25" s="12" t="s">
        <v>45</v>
      </c>
      <c r="I25" s="13"/>
      <c r="J25" s="4" t="s">
        <v>66</v>
      </c>
      <c r="K25" s="4"/>
      <c r="L25" s="5"/>
    </row>
    <row r="26" spans="2:12" ht="19.5" customHeight="1">
      <c r="B26" s="14" t="s">
        <v>16</v>
      </c>
      <c r="C26" s="15"/>
      <c r="D26" s="6"/>
      <c r="E26" s="6"/>
      <c r="F26" s="7" t="s">
        <v>66</v>
      </c>
      <c r="H26" s="14" t="s">
        <v>46</v>
      </c>
      <c r="I26" s="15"/>
      <c r="J26" s="6" t="s">
        <v>66</v>
      </c>
      <c r="K26" s="6"/>
      <c r="L26" s="7"/>
    </row>
    <row r="27" spans="2:12" ht="19.5" customHeight="1">
      <c r="B27" s="14" t="s">
        <v>17</v>
      </c>
      <c r="C27" s="15"/>
      <c r="D27" s="6"/>
      <c r="E27" s="6" t="s">
        <v>66</v>
      </c>
      <c r="F27" s="7"/>
      <c r="H27" s="14" t="s">
        <v>47</v>
      </c>
      <c r="I27" s="15"/>
      <c r="J27" s="6" t="s">
        <v>66</v>
      </c>
      <c r="K27" s="6"/>
      <c r="L27" s="7"/>
    </row>
    <row r="28" spans="2:12" ht="19.5" customHeight="1">
      <c r="B28" s="14" t="s">
        <v>18</v>
      </c>
      <c r="C28" s="15"/>
      <c r="D28" s="6"/>
      <c r="E28" s="6" t="s">
        <v>66</v>
      </c>
      <c r="F28" s="7"/>
      <c r="H28" s="14" t="s">
        <v>48</v>
      </c>
      <c r="I28" s="15"/>
      <c r="J28" s="6" t="s">
        <v>66</v>
      </c>
      <c r="K28" s="6"/>
      <c r="L28" s="7"/>
    </row>
    <row r="29" spans="2:12" ht="19.5" customHeight="1">
      <c r="B29" s="14" t="s">
        <v>19</v>
      </c>
      <c r="C29" s="15"/>
      <c r="D29" s="6"/>
      <c r="E29" s="6" t="s">
        <v>66</v>
      </c>
      <c r="F29" s="7"/>
      <c r="H29" s="14" t="s">
        <v>49</v>
      </c>
      <c r="I29" s="15"/>
      <c r="J29" s="6" t="s">
        <v>66</v>
      </c>
      <c r="K29" s="6"/>
      <c r="L29" s="7"/>
    </row>
    <row r="30" spans="2:12" ht="19.5" customHeight="1">
      <c r="B30" s="14" t="s">
        <v>20</v>
      </c>
      <c r="C30" s="15"/>
      <c r="D30" s="6"/>
      <c r="E30" s="6"/>
      <c r="F30" s="7" t="s">
        <v>66</v>
      </c>
      <c r="H30" s="14" t="s">
        <v>50</v>
      </c>
      <c r="I30" s="15"/>
      <c r="J30" s="6"/>
      <c r="K30" s="6" t="s">
        <v>66</v>
      </c>
      <c r="L30" s="7"/>
    </row>
    <row r="31" spans="2:12" ht="19.5" customHeight="1">
      <c r="B31" s="14" t="s">
        <v>21</v>
      </c>
      <c r="C31" s="15"/>
      <c r="D31" s="6"/>
      <c r="E31" s="6" t="s">
        <v>66</v>
      </c>
      <c r="F31" s="7"/>
      <c r="H31" s="14" t="s">
        <v>51</v>
      </c>
      <c r="I31" s="15"/>
      <c r="J31" s="6"/>
      <c r="K31" s="6" t="s">
        <v>66</v>
      </c>
      <c r="L31" s="7"/>
    </row>
    <row r="32" spans="2:12" ht="19.5" customHeight="1">
      <c r="B32" s="14" t="s">
        <v>22</v>
      </c>
      <c r="C32" s="15"/>
      <c r="D32" s="6" t="s">
        <v>66</v>
      </c>
      <c r="E32" s="6"/>
      <c r="F32" s="7"/>
      <c r="H32" s="14" t="s">
        <v>52</v>
      </c>
      <c r="I32" s="15"/>
      <c r="J32" s="6"/>
      <c r="K32" s="6" t="s">
        <v>66</v>
      </c>
      <c r="L32" s="7"/>
    </row>
    <row r="33" spans="2:12" ht="19.5" customHeight="1">
      <c r="B33" s="14" t="s">
        <v>23</v>
      </c>
      <c r="C33" s="15"/>
      <c r="D33" s="6"/>
      <c r="E33" s="6"/>
      <c r="F33" s="7" t="s">
        <v>66</v>
      </c>
      <c r="H33" s="14" t="s">
        <v>53</v>
      </c>
      <c r="I33" s="15"/>
      <c r="J33" s="6"/>
      <c r="K33" s="6"/>
      <c r="L33" s="7" t="s">
        <v>66</v>
      </c>
    </row>
    <row r="34" spans="2:12" ht="19.5" customHeight="1" thickBot="1">
      <c r="B34" s="16" t="s">
        <v>24</v>
      </c>
      <c r="C34" s="17"/>
      <c r="D34" s="8"/>
      <c r="E34" s="8" t="s">
        <v>66</v>
      </c>
      <c r="F34" s="9"/>
      <c r="H34" s="16" t="s">
        <v>54</v>
      </c>
      <c r="I34" s="17"/>
      <c r="J34" s="8"/>
      <c r="K34" s="8"/>
      <c r="L34" s="9" t="s">
        <v>66</v>
      </c>
    </row>
    <row r="35" spans="2:6" ht="19.5" customHeight="1" thickBot="1">
      <c r="B35" s="18" t="s">
        <v>0</v>
      </c>
      <c r="C35" s="19"/>
      <c r="D35" s="2" t="s">
        <v>2</v>
      </c>
      <c r="E35" s="2" t="s">
        <v>3</v>
      </c>
      <c r="F35" s="11" t="s">
        <v>4</v>
      </c>
    </row>
    <row r="36" spans="2:6" ht="19.5" customHeight="1">
      <c r="B36" s="12" t="s">
        <v>25</v>
      </c>
      <c r="C36" s="13"/>
      <c r="D36" s="4" t="s">
        <v>66</v>
      </c>
      <c r="E36" s="4"/>
      <c r="F36" s="5"/>
    </row>
    <row r="37" spans="2:6" ht="19.5" customHeight="1">
      <c r="B37" s="14" t="s">
        <v>26</v>
      </c>
      <c r="C37" s="15"/>
      <c r="D37" s="6" t="s">
        <v>66</v>
      </c>
      <c r="E37" s="6"/>
      <c r="F37" s="7"/>
    </row>
    <row r="38" spans="2:6" ht="19.5" customHeight="1">
      <c r="B38" s="14" t="s">
        <v>27</v>
      </c>
      <c r="C38" s="15"/>
      <c r="D38" s="6" t="s">
        <v>66</v>
      </c>
      <c r="E38" s="6"/>
      <c r="F38" s="7"/>
    </row>
    <row r="39" spans="2:6" ht="19.5" customHeight="1">
      <c r="B39" s="14" t="s">
        <v>28</v>
      </c>
      <c r="C39" s="15"/>
      <c r="D39" s="6" t="s">
        <v>66</v>
      </c>
      <c r="E39" s="6"/>
      <c r="F39" s="7"/>
    </row>
    <row r="40" spans="2:6" ht="19.5" customHeight="1">
      <c r="B40" s="14" t="s">
        <v>29</v>
      </c>
      <c r="C40" s="15"/>
      <c r="D40" s="6" t="s">
        <v>66</v>
      </c>
      <c r="E40" s="6"/>
      <c r="F40" s="7"/>
    </row>
    <row r="41" spans="2:11" ht="19.5" customHeight="1">
      <c r="B41" s="14" t="s">
        <v>30</v>
      </c>
      <c r="C41" s="15"/>
      <c r="D41" s="6" t="s">
        <v>66</v>
      </c>
      <c r="E41" s="6"/>
      <c r="F41" s="7"/>
      <c r="J41" t="s">
        <v>55</v>
      </c>
      <c r="K41">
        <f>COUNTA(D14:D23)*2+COUNTA(F14:F23)</f>
        <v>0</v>
      </c>
    </row>
    <row r="42" spans="2:11" ht="19.5" customHeight="1">
      <c r="B42" s="14" t="s">
        <v>31</v>
      </c>
      <c r="C42" s="15"/>
      <c r="D42" s="6"/>
      <c r="E42" s="6" t="s">
        <v>66</v>
      </c>
      <c r="F42" s="7"/>
      <c r="J42" t="s">
        <v>56</v>
      </c>
      <c r="K42">
        <f>COUNTA(D25:D34)*2+COUNTA(F25:F34)</f>
        <v>7</v>
      </c>
    </row>
    <row r="43" spans="2:11" ht="19.5" customHeight="1">
      <c r="B43" s="14" t="s">
        <v>32</v>
      </c>
      <c r="C43" s="15"/>
      <c r="D43" s="6"/>
      <c r="E43" s="6"/>
      <c r="F43" s="7" t="s">
        <v>66</v>
      </c>
      <c r="J43" t="s">
        <v>0</v>
      </c>
      <c r="K43">
        <f>COUNTA(D36:D45)*2+COUNTA(F36:F45)</f>
        <v>15</v>
      </c>
    </row>
    <row r="44" spans="2:11" ht="19.5" customHeight="1">
      <c r="B44" s="14" t="s">
        <v>33</v>
      </c>
      <c r="C44" s="15"/>
      <c r="D44" s="6"/>
      <c r="E44" s="6"/>
      <c r="F44" s="7" t="s">
        <v>66</v>
      </c>
      <c r="J44" t="s">
        <v>57</v>
      </c>
      <c r="K44">
        <f>COUNTA(J14:J23)*2+COUNTA(L14:L23)</f>
        <v>9</v>
      </c>
    </row>
    <row r="45" spans="2:11" ht="19.5" customHeight="1" thickBot="1">
      <c r="B45" s="16" t="s">
        <v>34</v>
      </c>
      <c r="C45" s="17"/>
      <c r="D45" s="8"/>
      <c r="E45" s="8"/>
      <c r="F45" s="9" t="s">
        <v>66</v>
      </c>
      <c r="J45" t="s">
        <v>60</v>
      </c>
      <c r="K45">
        <f>COUNTA(J25:J34)*2+COUNTA(L25:L34)</f>
        <v>12</v>
      </c>
    </row>
    <row r="47" ht="13.5">
      <c r="B47" t="s">
        <v>59</v>
      </c>
    </row>
  </sheetData>
  <sheetProtection/>
  <mergeCells count="51">
    <mergeCell ref="B44:C44"/>
    <mergeCell ref="B45:C45"/>
    <mergeCell ref="B6:L10"/>
    <mergeCell ref="B38:C38"/>
    <mergeCell ref="B39:C39"/>
    <mergeCell ref="B40:C40"/>
    <mergeCell ref="B41:C41"/>
    <mergeCell ref="B42:C42"/>
    <mergeCell ref="B43:C43"/>
    <mergeCell ref="B33:C33"/>
    <mergeCell ref="H33:I33"/>
    <mergeCell ref="B34:C34"/>
    <mergeCell ref="H34:I34"/>
    <mergeCell ref="B36:C36"/>
    <mergeCell ref="B37:C37"/>
    <mergeCell ref="B30:C30"/>
    <mergeCell ref="H30:I30"/>
    <mergeCell ref="B31:C31"/>
    <mergeCell ref="H31:I31"/>
    <mergeCell ref="B32:C32"/>
    <mergeCell ref="H32:I32"/>
    <mergeCell ref="B27:C27"/>
    <mergeCell ref="H27:I27"/>
    <mergeCell ref="B28:C28"/>
    <mergeCell ref="H28:I28"/>
    <mergeCell ref="B29:C29"/>
    <mergeCell ref="H29:I29"/>
    <mergeCell ref="B23:C23"/>
    <mergeCell ref="H23:I23"/>
    <mergeCell ref="B25:C25"/>
    <mergeCell ref="H25:I25"/>
    <mergeCell ref="B26:C26"/>
    <mergeCell ref="H26:I26"/>
    <mergeCell ref="B20:C20"/>
    <mergeCell ref="H20:I20"/>
    <mergeCell ref="B21:C21"/>
    <mergeCell ref="H21:I21"/>
    <mergeCell ref="B22:C22"/>
    <mergeCell ref="H22:I22"/>
    <mergeCell ref="B17:C17"/>
    <mergeCell ref="H17:I17"/>
    <mergeCell ref="B18:C18"/>
    <mergeCell ref="H18:I18"/>
    <mergeCell ref="B19:C19"/>
    <mergeCell ref="H19:I19"/>
    <mergeCell ref="B14:C14"/>
    <mergeCell ref="H14:I14"/>
    <mergeCell ref="B15:C15"/>
    <mergeCell ref="H15:I15"/>
    <mergeCell ref="B16:C16"/>
    <mergeCell ref="H16:I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N45"/>
  <sheetViews>
    <sheetView zoomScalePageLayoutView="0" workbookViewId="0" topLeftCell="A4">
      <selection activeCell="F48" sqref="F48"/>
    </sheetView>
  </sheetViews>
  <sheetFormatPr defaultColWidth="9.140625" defaultRowHeight="15"/>
  <cols>
    <col min="1" max="1" width="5.421875" style="0" customWidth="1"/>
    <col min="8" max="8" width="4.140625" style="0" customWidth="1"/>
  </cols>
  <sheetData>
    <row r="2" ht="14.25" thickBot="1"/>
    <row r="3" spans="2:8" ht="21.75" thickTop="1">
      <c r="B3" s="43" t="str">
        <f>'回答者1'!C2</f>
        <v>A</v>
      </c>
      <c r="C3" s="38" t="s">
        <v>69</v>
      </c>
      <c r="D3" s="44" t="str">
        <f>'回答者2'!C2</f>
        <v>B</v>
      </c>
      <c r="E3" s="38" t="s">
        <v>70</v>
      </c>
      <c r="F3" s="39"/>
      <c r="H3" s="37"/>
    </row>
    <row r="4" spans="2:6" ht="34.5" customHeight="1" thickBot="1">
      <c r="B4" s="41" t="s">
        <v>71</v>
      </c>
      <c r="C4" s="40" t="e">
        <f>CORREL('回答者1'!K40:K44,'回答者2'!K41:K45)^2</f>
        <v>#DIV/0!</v>
      </c>
      <c r="D4" s="40"/>
      <c r="E4" s="40"/>
      <c r="F4" s="42" t="s">
        <v>72</v>
      </c>
    </row>
    <row r="5" ht="14.25" thickTop="1"/>
    <row r="8" spans="2:10" ht="13.5">
      <c r="B8" s="25" t="str">
        <f>'回答者1'!C2</f>
        <v>A</v>
      </c>
      <c r="C8" s="26" t="s">
        <v>65</v>
      </c>
      <c r="I8" s="3" t="str">
        <f>'回答者2'!C2</f>
        <v>B</v>
      </c>
      <c r="J8" t="s">
        <v>65</v>
      </c>
    </row>
    <row r="26" spans="2:14" ht="13.5">
      <c r="B26" s="48" t="s">
        <v>73</v>
      </c>
      <c r="C26" s="46"/>
      <c r="D26" s="46"/>
      <c r="E26" s="46"/>
      <c r="F26" s="46"/>
      <c r="G26" s="46"/>
      <c r="H26" s="46"/>
      <c r="I26" s="46"/>
      <c r="J26" s="46"/>
      <c r="K26" s="46"/>
      <c r="L26" s="46"/>
      <c r="M26" s="46"/>
      <c r="N26" s="46"/>
    </row>
    <row r="27" spans="2:14" ht="13.5">
      <c r="B27" s="45"/>
      <c r="C27" s="45"/>
      <c r="D27" s="45"/>
      <c r="E27" s="45"/>
      <c r="F27" s="45"/>
      <c r="G27" s="45"/>
      <c r="H27" s="45"/>
      <c r="I27" s="45"/>
      <c r="J27" s="45"/>
      <c r="K27" s="45"/>
      <c r="L27" s="45"/>
      <c r="M27" s="45"/>
      <c r="N27" s="45"/>
    </row>
    <row r="28" spans="2:14" ht="13.5">
      <c r="B28" s="45"/>
      <c r="C28" s="45"/>
      <c r="D28" s="45"/>
      <c r="E28" s="45"/>
      <c r="F28" s="45"/>
      <c r="G28" s="45"/>
      <c r="H28" s="45"/>
      <c r="I28" s="45"/>
      <c r="J28" s="45"/>
      <c r="K28" s="45"/>
      <c r="L28" s="45"/>
      <c r="M28" s="45"/>
      <c r="N28" s="45"/>
    </row>
    <row r="29" spans="2:14" ht="13.5">
      <c r="B29" s="45"/>
      <c r="C29" s="45"/>
      <c r="D29" s="45"/>
      <c r="E29" s="45"/>
      <c r="F29" s="45"/>
      <c r="G29" s="45"/>
      <c r="H29" s="45"/>
      <c r="I29" s="45"/>
      <c r="J29" s="45"/>
      <c r="K29" s="45"/>
      <c r="L29" s="45"/>
      <c r="M29" s="45"/>
      <c r="N29" s="45"/>
    </row>
    <row r="30" spans="2:14" ht="13.5">
      <c r="B30" s="45"/>
      <c r="C30" s="45"/>
      <c r="D30" s="45"/>
      <c r="E30" s="45"/>
      <c r="F30" s="45"/>
      <c r="G30" s="45"/>
      <c r="H30" s="45"/>
      <c r="I30" s="45"/>
      <c r="J30" s="45"/>
      <c r="K30" s="45"/>
      <c r="L30" s="45"/>
      <c r="M30" s="45"/>
      <c r="N30" s="45"/>
    </row>
    <row r="31" spans="2:14" ht="13.5">
      <c r="B31" s="45"/>
      <c r="C31" s="45"/>
      <c r="D31" s="45"/>
      <c r="E31" s="45"/>
      <c r="F31" s="45"/>
      <c r="G31" s="45"/>
      <c r="H31" s="45"/>
      <c r="I31" s="45"/>
      <c r="J31" s="45"/>
      <c r="K31" s="45"/>
      <c r="L31" s="45"/>
      <c r="M31" s="45"/>
      <c r="N31" s="45"/>
    </row>
    <row r="32" spans="2:14" ht="13.5">
      <c r="B32" s="45"/>
      <c r="C32" s="45"/>
      <c r="D32" s="45"/>
      <c r="E32" s="45"/>
      <c r="F32" s="45"/>
      <c r="G32" s="45"/>
      <c r="H32" s="45"/>
      <c r="I32" s="45"/>
      <c r="J32" s="45"/>
      <c r="K32" s="45"/>
      <c r="L32" s="45"/>
      <c r="M32" s="45"/>
      <c r="N32" s="45"/>
    </row>
    <row r="33" spans="2:14" ht="13.5">
      <c r="B33" s="45"/>
      <c r="C33" s="45"/>
      <c r="D33" s="45"/>
      <c r="E33" s="45"/>
      <c r="F33" s="45"/>
      <c r="G33" s="45"/>
      <c r="H33" s="45"/>
      <c r="I33" s="45"/>
      <c r="J33" s="45"/>
      <c r="K33" s="45"/>
      <c r="L33" s="45"/>
      <c r="M33" s="45"/>
      <c r="N33" s="45"/>
    </row>
    <row r="34" spans="2:14" ht="13.5">
      <c r="B34" s="45"/>
      <c r="C34" s="45"/>
      <c r="D34" s="45"/>
      <c r="E34" s="45"/>
      <c r="F34" s="45"/>
      <c r="G34" s="45"/>
      <c r="H34" s="45"/>
      <c r="I34" s="45"/>
      <c r="J34" s="45"/>
      <c r="K34" s="45"/>
      <c r="L34" s="45"/>
      <c r="M34" s="45"/>
      <c r="N34" s="45"/>
    </row>
    <row r="35" spans="2:14" ht="13.5">
      <c r="B35" s="47"/>
      <c r="C35" s="47"/>
      <c r="D35" s="47"/>
      <c r="E35" s="47"/>
      <c r="F35" s="47"/>
      <c r="G35" s="47"/>
      <c r="H35" s="47"/>
      <c r="I35" s="47"/>
      <c r="J35" s="47"/>
      <c r="K35" s="47"/>
      <c r="L35" s="47"/>
      <c r="M35" s="47"/>
      <c r="N35" s="47"/>
    </row>
    <row r="36" spans="2:14" ht="13.5">
      <c r="B36" s="47"/>
      <c r="C36" s="47"/>
      <c r="D36" s="47"/>
      <c r="E36" s="47"/>
      <c r="F36" s="47"/>
      <c r="G36" s="47"/>
      <c r="H36" s="47"/>
      <c r="I36" s="47"/>
      <c r="J36" s="47"/>
      <c r="K36" s="47"/>
      <c r="L36" s="47"/>
      <c r="M36" s="47"/>
      <c r="N36" s="47"/>
    </row>
    <row r="37" spans="2:14" ht="13.5">
      <c r="B37" s="47"/>
      <c r="C37" s="47"/>
      <c r="D37" s="47"/>
      <c r="E37" s="47"/>
      <c r="F37" s="47"/>
      <c r="G37" s="47"/>
      <c r="H37" s="47"/>
      <c r="I37" s="47"/>
      <c r="J37" s="47"/>
      <c r="K37" s="47"/>
      <c r="L37" s="47"/>
      <c r="M37" s="47"/>
      <c r="N37" s="47"/>
    </row>
    <row r="38" spans="2:14" ht="13.5">
      <c r="B38" s="47"/>
      <c r="C38" s="47"/>
      <c r="D38" s="47"/>
      <c r="E38" s="47"/>
      <c r="F38" s="47"/>
      <c r="G38" s="47"/>
      <c r="H38" s="47"/>
      <c r="I38" s="47"/>
      <c r="J38" s="47"/>
      <c r="K38" s="47"/>
      <c r="L38" s="47"/>
      <c r="M38" s="47"/>
      <c r="N38" s="47"/>
    </row>
    <row r="39" spans="2:14" ht="13.5">
      <c r="B39" s="47"/>
      <c r="C39" s="47"/>
      <c r="D39" s="47"/>
      <c r="E39" s="47"/>
      <c r="F39" s="47"/>
      <c r="G39" s="47"/>
      <c r="H39" s="47"/>
      <c r="I39" s="47"/>
      <c r="J39" s="47"/>
      <c r="K39" s="47"/>
      <c r="L39" s="47"/>
      <c r="M39" s="47"/>
      <c r="N39" s="47"/>
    </row>
    <row r="40" spans="2:14" ht="13.5">
      <c r="B40" s="47"/>
      <c r="C40" s="47"/>
      <c r="D40" s="47"/>
      <c r="E40" s="47"/>
      <c r="F40" s="47"/>
      <c r="G40" s="47"/>
      <c r="H40" s="47"/>
      <c r="I40" s="47"/>
      <c r="J40" s="47"/>
      <c r="K40" s="47"/>
      <c r="L40" s="47"/>
      <c r="M40" s="47"/>
      <c r="N40" s="47"/>
    </row>
    <row r="41" spans="2:14" ht="13.5">
      <c r="B41" s="47"/>
      <c r="C41" s="47"/>
      <c r="D41" s="47"/>
      <c r="E41" s="47"/>
      <c r="F41" s="47"/>
      <c r="G41" s="47"/>
      <c r="H41" s="47"/>
      <c r="I41" s="47"/>
      <c r="J41" s="47"/>
      <c r="K41" s="47"/>
      <c r="L41" s="47"/>
      <c r="M41" s="47"/>
      <c r="N41" s="47"/>
    </row>
    <row r="42" spans="2:14" ht="13.5">
      <c r="B42" s="47"/>
      <c r="C42" s="47"/>
      <c r="D42" s="47"/>
      <c r="E42" s="47"/>
      <c r="F42" s="47"/>
      <c r="G42" s="47"/>
      <c r="H42" s="47"/>
      <c r="I42" s="47"/>
      <c r="J42" s="47"/>
      <c r="K42" s="47"/>
      <c r="L42" s="47"/>
      <c r="M42" s="47"/>
      <c r="N42" s="47"/>
    </row>
    <row r="43" spans="2:14" ht="13.5">
      <c r="B43" s="1"/>
      <c r="C43" s="1"/>
      <c r="D43" s="1"/>
      <c r="E43" s="1"/>
      <c r="F43" s="1"/>
      <c r="G43" s="1"/>
      <c r="H43" s="1"/>
      <c r="I43" s="1"/>
      <c r="J43" s="1"/>
      <c r="K43" s="1"/>
      <c r="L43" s="1"/>
      <c r="M43" s="1"/>
      <c r="N43" s="1"/>
    </row>
    <row r="44" spans="2:14" ht="13.5">
      <c r="B44" s="1"/>
      <c r="C44" s="1"/>
      <c r="D44" s="1"/>
      <c r="E44" s="1"/>
      <c r="F44" s="1"/>
      <c r="G44" s="1"/>
      <c r="H44" s="1"/>
      <c r="I44" s="1"/>
      <c r="J44" s="1"/>
      <c r="K44" s="1"/>
      <c r="L44" s="1"/>
      <c r="M44" s="1"/>
      <c r="N44" s="1"/>
    </row>
    <row r="45" spans="2:14" ht="13.5">
      <c r="B45" s="1"/>
      <c r="C45" s="1"/>
      <c r="D45" s="1"/>
      <c r="E45" s="1"/>
      <c r="F45" s="1"/>
      <c r="G45" s="1"/>
      <c r="H45" s="1"/>
      <c r="I45" s="1"/>
      <c r="J45" s="1"/>
      <c r="K45" s="1"/>
      <c r="L45" s="1"/>
      <c r="M45" s="1"/>
      <c r="N45" s="1"/>
    </row>
  </sheetData>
  <sheetProtection/>
  <mergeCells count="2">
    <mergeCell ref="C4:E4"/>
    <mergeCell ref="B26:N4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佐川フィナンシャル株式会社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「相性診断」（相関係数の応用例）</dc:title>
  <dc:subject/>
  <dc:creator>Ryo ASADA</dc:creator>
  <cp:keywords/>
  <dc:description/>
  <cp:lastModifiedBy>sgf0572403</cp:lastModifiedBy>
  <dcterms:created xsi:type="dcterms:W3CDTF">2011-05-16T03:37:37Z</dcterms:created>
  <dcterms:modified xsi:type="dcterms:W3CDTF">2011-05-16T06:42:58Z</dcterms:modified>
  <cp:category/>
  <cp:version/>
  <cp:contentType/>
  <cp:contentStatus/>
</cp:coreProperties>
</file>